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Pakiet" sheetId="1" r:id="rId1"/>
    <sheet name="DANE" sheetId="2" r:id="rId2"/>
  </sheets>
  <definedNames/>
  <calcPr fullCalcOnLoad="1"/>
</workbook>
</file>

<file path=xl/sharedStrings.xml><?xml version="1.0" encoding="utf-8"?>
<sst xmlns="http://schemas.openxmlformats.org/spreadsheetml/2006/main" count="35" uniqueCount="34">
  <si>
    <t xml:space="preserve">                    ®</t>
  </si>
  <si>
    <t>Targi Wiosenne  Marzec 2019</t>
  </si>
  <si>
    <t>PAKIET  BRIPOX</t>
  </si>
  <si>
    <t xml:space="preserve"> Obowiązuje w terminie  01 – 29.03.2019r.</t>
  </si>
  <si>
    <t>PAKIET KROPELKA +TADAM</t>
  </si>
  <si>
    <t>Indeks</t>
  </si>
  <si>
    <t>Asortyment</t>
  </si>
  <si>
    <t>Ilość szt</t>
  </si>
  <si>
    <t>Cena  jedn.*</t>
  </si>
  <si>
    <t>Wartość pakietu *</t>
  </si>
  <si>
    <t>Zamawiana
ilość/Wartość</t>
  </si>
  <si>
    <t>830410_PRO1</t>
  </si>
  <si>
    <t xml:space="preserve">6 SZT KROPELA +6 SZT TADAM </t>
  </si>
  <si>
    <t>Power Bank 1200 m Ah Gratis</t>
  </si>
  <si>
    <t xml:space="preserve"> ASORTYMENTOWY</t>
  </si>
  <si>
    <t>Nazwa</t>
  </si>
  <si>
    <t>Il. w opak.</t>
  </si>
  <si>
    <t>c.netto</t>
  </si>
  <si>
    <t>Zamawiana
ilość</t>
  </si>
  <si>
    <t>Wartość</t>
  </si>
  <si>
    <t>Klej POXIPOL 14ml - przezroczysty</t>
  </si>
  <si>
    <t>830380_PRO1</t>
  </si>
  <si>
    <t>Klej  Kropelka 6 szt +6 sztuk Tadam</t>
  </si>
  <si>
    <t>Klej KROPELKA 2ml</t>
  </si>
  <si>
    <t>Klej KROPELKA  ŻEL  3g</t>
  </si>
  <si>
    <t>Klej POXIPOL 14ml - nieprzezroczysty  MET</t>
  </si>
  <si>
    <t xml:space="preserve">Klej Ośmiorniczka  50g tuba </t>
  </si>
  <si>
    <t>Kit  POXILINA 70g / 38ml</t>
  </si>
  <si>
    <r>
      <t xml:space="preserve">BONUS**: </t>
    </r>
    <r>
      <rPr>
        <i/>
        <sz val="12"/>
        <rFont val="Arial"/>
        <family val="2"/>
      </rPr>
      <t xml:space="preserve"> zakup dowolnego asortymentu: 
                 za      95,00 zł -  power bank Tracer
                 za   195,00 zł -  mysz optyczna bezprzewodowa
                 za   295,00 zł -  STR 8 Ahead 50 ml
                za   445,00 zł -  zestaw SuperMocio Vileda.</t>
    </r>
  </si>
  <si>
    <t>*  od podanych cen obowiązują upusty.</t>
  </si>
  <si>
    <r>
      <t>UWAGA</t>
    </r>
    <r>
      <rPr>
        <b/>
        <i/>
        <sz val="12"/>
        <rFont val="Arial"/>
        <family val="2"/>
      </rPr>
      <t>: Nagrody mogą być wymienione na inne o podobnej wartości 
w przypadku wyczerpania  podanych w pakietach.</t>
    </r>
  </si>
  <si>
    <t xml:space="preserve">** nagrody są fakturowane </t>
  </si>
  <si>
    <t>Uwagi do zamówienia:</t>
  </si>
  <si>
    <t>Zamówienie na wartość: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</si>
</sst>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&quot; zł&quot;;[RED]\-#,##0.00&quot; zł&quot;"/>
    <numFmt numFmtId="166" formatCode="0.00"/>
    <numFmt numFmtId="167" formatCode="#,##0.00&quot; zł&quot;"/>
  </numFmts>
  <fonts count="11">
    <font>
      <sz val="10"/>
      <name val="Arial"/>
      <family val="2"/>
    </font>
    <font>
      <b/>
      <i/>
      <sz val="36"/>
      <color indexed="48"/>
      <name val="Arial"/>
      <family val="2"/>
    </font>
    <font>
      <b/>
      <i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b/>
      <i/>
      <u val="single"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3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Border="1" applyAlignment="1">
      <alignment horizontal="center" vertical="center" wrapText="1"/>
    </xf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4" fontId="3" fillId="0" borderId="0" xfId="0" applyFont="1" applyAlignment="1">
      <alignment/>
    </xf>
    <xf numFmtId="164" fontId="0" fillId="0" borderId="0" xfId="0" applyBorder="1" applyAlignment="1">
      <alignment vertical="center"/>
    </xf>
    <xf numFmtId="164" fontId="3" fillId="0" borderId="0" xfId="0" applyFont="1" applyBorder="1" applyAlignment="1">
      <alignment vertical="center"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3" xfId="0" applyFont="1" applyBorder="1" applyAlignment="1">
      <alignment/>
    </xf>
    <xf numFmtId="164" fontId="3" fillId="0" borderId="4" xfId="0" applyFont="1" applyBorder="1" applyAlignment="1">
      <alignment/>
    </xf>
    <xf numFmtId="164" fontId="3" fillId="0" borderId="5" xfId="0" applyFont="1" applyBorder="1" applyAlignment="1">
      <alignment/>
    </xf>
    <xf numFmtId="164" fontId="3" fillId="0" borderId="6" xfId="0" applyFont="1" applyBorder="1" applyAlignment="1">
      <alignment horizontal="center" wrapText="1"/>
    </xf>
    <xf numFmtId="164" fontId="3" fillId="0" borderId="7" xfId="0" applyFont="1" applyBorder="1" applyAlignment="1">
      <alignment horizontal="center" wrapText="1"/>
    </xf>
    <xf numFmtId="164" fontId="6" fillId="0" borderId="8" xfId="0" applyFont="1" applyBorder="1" applyAlignment="1">
      <alignment/>
    </xf>
    <xf numFmtId="164" fontId="6" fillId="0" borderId="9" xfId="0" applyFont="1" applyBorder="1" applyAlignment="1">
      <alignment horizontal="left" wrapText="1"/>
    </xf>
    <xf numFmtId="164" fontId="4" fillId="0" borderId="10" xfId="0" applyFont="1" applyBorder="1" applyAlignment="1">
      <alignment horizontal="right"/>
    </xf>
    <xf numFmtId="165" fontId="4" fillId="0" borderId="11" xfId="0" applyNumberFormat="1" applyFont="1" applyBorder="1" applyAlignment="1">
      <alignment/>
    </xf>
    <xf numFmtId="165" fontId="5" fillId="0" borderId="12" xfId="0" applyNumberFormat="1" applyFont="1" applyBorder="1" applyAlignment="1">
      <alignment horizontal="center" vertical="center"/>
    </xf>
    <xf numFmtId="164" fontId="4" fillId="0" borderId="13" xfId="0" applyFont="1" applyBorder="1" applyAlignment="1" applyProtection="1">
      <alignment vertical="center"/>
      <protection locked="0"/>
    </xf>
    <xf numFmtId="164" fontId="3" fillId="0" borderId="14" xfId="0" applyFont="1" applyBorder="1" applyAlignment="1">
      <alignment horizontal="left" vertical="center" wrapText="1"/>
    </xf>
    <xf numFmtId="165" fontId="5" fillId="0" borderId="12" xfId="0" applyNumberFormat="1" applyFont="1" applyBorder="1" applyAlignment="1">
      <alignment horizontal="right" vertical="center"/>
    </xf>
    <xf numFmtId="164" fontId="0" fillId="0" borderId="15" xfId="0" applyFont="1" applyBorder="1" applyAlignment="1">
      <alignment horizontal="center"/>
    </xf>
    <xf numFmtId="164" fontId="0" fillId="0" borderId="15" xfId="0" applyFont="1" applyBorder="1" applyAlignment="1">
      <alignment/>
    </xf>
    <xf numFmtId="164" fontId="3" fillId="0" borderId="3" xfId="0" applyFont="1" applyBorder="1" applyAlignment="1">
      <alignment horizontal="center" wrapText="1"/>
    </xf>
    <xf numFmtId="164" fontId="3" fillId="0" borderId="7" xfId="0" applyFont="1" applyBorder="1" applyAlignment="1">
      <alignment horizontal="center"/>
    </xf>
    <xf numFmtId="164" fontId="0" fillId="0" borderId="15" xfId="0" applyBorder="1" applyAlignment="1">
      <alignment/>
    </xf>
    <xf numFmtId="164" fontId="4" fillId="0" borderId="16" xfId="0" applyFont="1" applyBorder="1" applyAlignment="1">
      <alignment horizontal="right"/>
    </xf>
    <xf numFmtId="166" fontId="0" fillId="0" borderId="15" xfId="0" applyNumberFormat="1" applyBorder="1" applyAlignment="1">
      <alignment/>
    </xf>
    <xf numFmtId="164" fontId="4" fillId="0" borderId="17" xfId="0" applyNumberFormat="1" applyFont="1" applyBorder="1" applyAlignment="1" applyProtection="1">
      <alignment horizontal="center" vertical="center"/>
      <protection locked="0"/>
    </xf>
    <xf numFmtId="167" fontId="5" fillId="0" borderId="18" xfId="0" applyNumberFormat="1" applyFont="1" applyBorder="1" applyAlignment="1">
      <alignment vertical="center"/>
    </xf>
    <xf numFmtId="164" fontId="6" fillId="0" borderId="15" xfId="0" applyFont="1" applyBorder="1" applyAlignment="1">
      <alignment horizontal="left" wrapText="1"/>
    </xf>
    <xf numFmtId="164" fontId="6" fillId="0" borderId="17" xfId="0" applyFont="1" applyBorder="1" applyAlignment="1">
      <alignment horizontal="left" wrapText="1"/>
    </xf>
    <xf numFmtId="167" fontId="5" fillId="0" borderId="12" xfId="0" applyNumberFormat="1" applyFont="1" applyBorder="1" applyAlignment="1">
      <alignment horizontal="right" vertical="center"/>
    </xf>
    <xf numFmtId="164" fontId="8" fillId="0" borderId="0" xfId="0" applyFont="1" applyBorder="1" applyAlignment="1">
      <alignment horizontal="center" vertical="center" wrapText="1"/>
    </xf>
    <xf numFmtId="164" fontId="0" fillId="0" borderId="0" xfId="0" applyFont="1" applyFill="1" applyBorder="1" applyAlignment="1">
      <alignment vertical="top"/>
    </xf>
    <xf numFmtId="164" fontId="0" fillId="0" borderId="0" xfId="0" applyBorder="1" applyAlignment="1">
      <alignment/>
    </xf>
    <xf numFmtId="164" fontId="9" fillId="0" borderId="0" xfId="0" applyFont="1" applyBorder="1" applyAlignment="1">
      <alignment horizontal="center"/>
    </xf>
    <xf numFmtId="164" fontId="0" fillId="0" borderId="19" xfId="0" applyFont="1" applyBorder="1" applyAlignment="1">
      <alignment/>
    </xf>
    <xf numFmtId="164" fontId="0" fillId="0" borderId="20" xfId="0" applyBorder="1" applyAlignment="1">
      <alignment/>
    </xf>
    <xf numFmtId="164" fontId="0" fillId="0" borderId="7" xfId="0" applyBorder="1" applyAlignment="1">
      <alignment/>
    </xf>
    <xf numFmtId="164" fontId="9" fillId="0" borderId="7" xfId="0" applyFont="1" applyBorder="1" applyAlignment="1">
      <alignment horizontal="center"/>
    </xf>
    <xf numFmtId="164" fontId="0" fillId="0" borderId="14" xfId="0" applyFont="1" applyBorder="1" applyAlignment="1" applyProtection="1">
      <alignment horizontal="center" vertical="center"/>
      <protection locked="0"/>
    </xf>
    <xf numFmtId="167" fontId="10" fillId="0" borderId="0" xfId="0" applyNumberFormat="1" applyFont="1" applyBorder="1" applyAlignment="1">
      <alignment horizontal="center"/>
    </xf>
    <xf numFmtId="165" fontId="3" fillId="0" borderId="21" xfId="0" applyNumberFormat="1" applyFont="1" applyBorder="1" applyAlignment="1">
      <alignment horizontal="center"/>
    </xf>
    <xf numFmtId="167" fontId="10" fillId="0" borderId="0" xfId="0" applyNumberFormat="1" applyFont="1" applyBorder="1" applyAlignment="1">
      <alignment/>
    </xf>
    <xf numFmtId="164" fontId="0" fillId="0" borderId="14" xfId="0" applyNumberFormat="1" applyFont="1" applyBorder="1" applyAlignment="1" applyProtection="1">
      <alignment horizontal="center" vertical="center"/>
      <protection locked="0"/>
    </xf>
    <xf numFmtId="164" fontId="4" fillId="0" borderId="0" xfId="0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0</xdr:rowOff>
    </xdr:from>
    <xdr:to>
      <xdr:col>1</xdr:col>
      <xdr:colOff>714375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6200"/>
          <a:ext cx="121920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400050</xdr:colOff>
      <xdr:row>10</xdr:row>
      <xdr:rowOff>47625</xdr:rowOff>
    </xdr:from>
    <xdr:to>
      <xdr:col>7</xdr:col>
      <xdr:colOff>895350</xdr:colOff>
      <xdr:row>12</xdr:row>
      <xdr:rowOff>152400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67225" y="1962150"/>
          <a:ext cx="320040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0"/>
  <sheetViews>
    <sheetView workbookViewId="0" topLeftCell="A27">
      <selection activeCell="F29" sqref="F29"/>
    </sheetView>
  </sheetViews>
  <sheetFormatPr defaultColWidth="9.140625" defaultRowHeight="12.75"/>
  <cols>
    <col min="1" max="1" width="8.00390625" style="0" customWidth="1"/>
    <col min="2" max="2" width="13.28125" style="0" customWidth="1"/>
    <col min="3" max="3" width="29.00390625" style="0" customWidth="1"/>
    <col min="4" max="4" width="10.7109375" style="0" customWidth="1"/>
    <col min="5" max="5" width="14.421875" style="0" customWidth="1"/>
    <col min="6" max="6" width="12.7109375" style="0" customWidth="1"/>
    <col min="7" max="7" width="13.421875" style="0" customWidth="1"/>
    <col min="8" max="8" width="16.57421875" style="0" customWidth="1"/>
  </cols>
  <sheetData>
    <row r="1" ht="6" customHeight="1"/>
    <row r="2" spans="2:7" ht="12.75" customHeight="1">
      <c r="B2" s="1" t="s">
        <v>0</v>
      </c>
      <c r="C2" s="2" t="s">
        <v>1</v>
      </c>
      <c r="D2" s="2"/>
      <c r="E2" s="2"/>
      <c r="F2" s="2"/>
      <c r="G2" s="3"/>
    </row>
    <row r="3" spans="3:7" ht="12.75" customHeight="1">
      <c r="C3" s="2"/>
      <c r="D3" s="2"/>
      <c r="E3" s="2"/>
      <c r="F3" s="2"/>
      <c r="G3" s="3"/>
    </row>
    <row r="4" spans="3:7" ht="12.75" customHeight="1">
      <c r="C4" s="2"/>
      <c r="D4" s="2"/>
      <c r="E4" s="2"/>
      <c r="F4" s="2"/>
      <c r="G4" s="3"/>
    </row>
    <row r="5" spans="3:7" ht="12.75" customHeight="1">
      <c r="C5" s="2"/>
      <c r="D5" s="2"/>
      <c r="E5" s="2"/>
      <c r="F5" s="2"/>
      <c r="G5" s="3"/>
    </row>
    <row r="6" spans="3:7" ht="12.75" customHeight="1">
      <c r="C6" s="2"/>
      <c r="D6" s="2"/>
      <c r="E6" s="2"/>
      <c r="F6" s="2"/>
      <c r="G6" s="3"/>
    </row>
    <row r="7" spans="3:7" ht="23.25" customHeight="1">
      <c r="C7" s="2"/>
      <c r="D7" s="2"/>
      <c r="E7" s="2"/>
      <c r="F7" s="2"/>
      <c r="G7" s="3"/>
    </row>
    <row r="8" spans="2:5" ht="16.5" customHeight="1">
      <c r="B8" s="4"/>
      <c r="D8" s="4"/>
      <c r="E8" s="4"/>
    </row>
    <row r="9" spans="2:6" ht="23.25" customHeight="1">
      <c r="B9" s="4"/>
      <c r="C9" s="5" t="s">
        <v>2</v>
      </c>
      <c r="D9" s="5"/>
      <c r="E9" s="5"/>
      <c r="F9" s="5"/>
    </row>
    <row r="10" spans="1:8" ht="18" customHeight="1">
      <c r="A10" s="6"/>
      <c r="B10" s="7"/>
      <c r="C10" s="6" t="s">
        <v>3</v>
      </c>
      <c r="D10" s="7"/>
      <c r="E10" s="7"/>
      <c r="F10" s="7"/>
      <c r="G10" s="8"/>
      <c r="H10" s="8"/>
    </row>
    <row r="11" spans="1:8" ht="32.25" customHeight="1">
      <c r="A11" s="9"/>
      <c r="B11" s="7"/>
      <c r="C11" s="7"/>
      <c r="D11" s="7"/>
      <c r="E11" s="7"/>
      <c r="F11" s="7"/>
      <c r="G11" s="10"/>
      <c r="H11" s="10"/>
    </row>
    <row r="12" spans="1:8" ht="11.25" customHeight="1">
      <c r="A12" s="11"/>
      <c r="B12" s="7"/>
      <c r="C12" s="7"/>
      <c r="D12" s="7"/>
      <c r="E12" s="7"/>
      <c r="F12" s="7"/>
      <c r="G12" s="10"/>
      <c r="H12" s="10"/>
    </row>
    <row r="13" spans="1:8" ht="25.5" customHeight="1">
      <c r="A13" s="9" t="s">
        <v>4</v>
      </c>
      <c r="B13" s="7"/>
      <c r="C13" s="7"/>
      <c r="D13" s="7"/>
      <c r="E13" s="7"/>
      <c r="F13" s="7"/>
      <c r="G13" s="10"/>
      <c r="H13" s="10"/>
    </row>
    <row r="14" spans="1:8" ht="11.25" customHeight="1">
      <c r="A14" s="11"/>
      <c r="B14" s="7"/>
      <c r="C14" s="7"/>
      <c r="D14" s="7"/>
      <c r="E14" s="7"/>
      <c r="F14" s="7"/>
      <c r="G14" s="10"/>
      <c r="H14" s="10"/>
    </row>
    <row r="15" spans="1:8" ht="36.75" customHeight="1">
      <c r="A15" s="12" t="s">
        <v>5</v>
      </c>
      <c r="B15" s="13" t="s">
        <v>6</v>
      </c>
      <c r="C15" s="13"/>
      <c r="D15" s="14"/>
      <c r="E15" s="15" t="s">
        <v>7</v>
      </c>
      <c r="F15" s="16" t="s">
        <v>8</v>
      </c>
      <c r="G15" s="17" t="s">
        <v>9</v>
      </c>
      <c r="H15" s="18" t="s">
        <v>10</v>
      </c>
    </row>
    <row r="16" spans="1:8" ht="33" customHeight="1">
      <c r="A16" s="19" t="s">
        <v>11</v>
      </c>
      <c r="B16" s="20" t="s">
        <v>12</v>
      </c>
      <c r="C16" s="20"/>
      <c r="D16" s="20"/>
      <c r="E16" s="21">
        <v>12</v>
      </c>
      <c r="F16" s="22"/>
      <c r="G16" s="23">
        <v>42.3</v>
      </c>
      <c r="H16" s="24"/>
    </row>
    <row r="17" spans="1:8" ht="24.75" customHeight="1">
      <c r="A17" s="25" t="s">
        <v>13</v>
      </c>
      <c r="B17" s="25"/>
      <c r="C17" s="25"/>
      <c r="D17" s="25"/>
      <c r="E17" s="25"/>
      <c r="F17" s="25"/>
      <c r="G17" s="25"/>
      <c r="H17" s="26">
        <f>G16*H16</f>
        <v>0</v>
      </c>
    </row>
    <row r="18" spans="1:8" ht="11.25" customHeight="1">
      <c r="A18" s="11"/>
      <c r="B18" s="7"/>
      <c r="C18" s="7"/>
      <c r="D18" s="7"/>
      <c r="E18" s="7"/>
      <c r="F18" s="7"/>
      <c r="G18" s="10"/>
      <c r="H18" s="10"/>
    </row>
    <row r="19" spans="1:8" ht="11.25" customHeight="1">
      <c r="A19" s="11"/>
      <c r="B19" s="7"/>
      <c r="C19" s="7"/>
      <c r="D19" s="7"/>
      <c r="E19" s="7"/>
      <c r="F19" s="7"/>
      <c r="G19" s="10"/>
      <c r="H19" s="10"/>
    </row>
    <row r="20" spans="1:8" ht="19.5" customHeight="1">
      <c r="A20" s="9" t="s">
        <v>14</v>
      </c>
      <c r="B20" s="7"/>
      <c r="C20" s="7"/>
      <c r="D20" s="7"/>
      <c r="E20" s="7"/>
      <c r="F20" s="7"/>
      <c r="G20" s="10"/>
      <c r="H20" s="10"/>
    </row>
    <row r="21" spans="1:8" ht="11.25" customHeight="1">
      <c r="A21" s="11"/>
      <c r="B21" s="7"/>
      <c r="C21" s="7"/>
      <c r="D21" s="7"/>
      <c r="E21" s="7"/>
      <c r="F21" s="7"/>
      <c r="G21" s="10"/>
      <c r="H21" s="10"/>
    </row>
    <row r="22" spans="1:8" ht="36.75" customHeight="1">
      <c r="A22" s="27" t="s">
        <v>5</v>
      </c>
      <c r="B22" s="28" t="s">
        <v>15</v>
      </c>
      <c r="C22" s="13"/>
      <c r="D22" s="14"/>
      <c r="E22" s="28" t="s">
        <v>16</v>
      </c>
      <c r="F22" s="28" t="s">
        <v>17</v>
      </c>
      <c r="G22" s="29" t="s">
        <v>18</v>
      </c>
      <c r="H22" s="30" t="s">
        <v>19</v>
      </c>
    </row>
    <row r="23" spans="1:8" ht="15" customHeight="1">
      <c r="A23" s="27">
        <v>830380</v>
      </c>
      <c r="B23" s="28" t="s">
        <v>20</v>
      </c>
      <c r="C23" s="31"/>
      <c r="D23" s="32"/>
      <c r="E23" s="28">
        <v>6</v>
      </c>
      <c r="F23" s="33">
        <v>8.46</v>
      </c>
      <c r="G23" s="34"/>
      <c r="H23" s="35">
        <f>F23*G23</f>
        <v>0</v>
      </c>
    </row>
    <row r="24" spans="1:8" ht="30" customHeight="1">
      <c r="A24" s="27" t="s">
        <v>21</v>
      </c>
      <c r="B24" s="28" t="s">
        <v>22</v>
      </c>
      <c r="C24" s="36"/>
      <c r="D24" s="37"/>
      <c r="E24" s="28">
        <v>1</v>
      </c>
      <c r="F24" s="33">
        <v>42.3</v>
      </c>
      <c r="G24" s="34"/>
      <c r="H24" s="35">
        <f>F24*G24</f>
        <v>0</v>
      </c>
    </row>
    <row r="25" spans="1:8" ht="15" customHeight="1">
      <c r="A25" s="27">
        <v>830390</v>
      </c>
      <c r="B25" s="28" t="s">
        <v>23</v>
      </c>
      <c r="C25" s="31"/>
      <c r="D25" s="32"/>
      <c r="E25" s="28">
        <v>6</v>
      </c>
      <c r="F25" s="33">
        <v>2.23</v>
      </c>
      <c r="G25" s="34"/>
      <c r="H25" s="35">
        <f>F25*G25</f>
        <v>0</v>
      </c>
    </row>
    <row r="26" spans="1:8" ht="15" customHeight="1">
      <c r="A26" s="27">
        <v>830398</v>
      </c>
      <c r="B26" s="28" t="s">
        <v>24</v>
      </c>
      <c r="C26" s="31"/>
      <c r="D26" s="32"/>
      <c r="E26" s="28">
        <v>6</v>
      </c>
      <c r="F26" s="33">
        <v>2.73</v>
      </c>
      <c r="G26" s="34"/>
      <c r="H26" s="35">
        <f>F26*G26</f>
        <v>0</v>
      </c>
    </row>
    <row r="27" spans="1:8" ht="15" customHeight="1">
      <c r="A27" s="27">
        <v>830410</v>
      </c>
      <c r="B27" s="28" t="s">
        <v>25</v>
      </c>
      <c r="C27" s="31"/>
      <c r="D27" s="32"/>
      <c r="E27" s="28">
        <v>6</v>
      </c>
      <c r="F27" s="33">
        <v>8.45</v>
      </c>
      <c r="G27" s="34"/>
      <c r="H27" s="35">
        <f>F27*G27</f>
        <v>0</v>
      </c>
    </row>
    <row r="28" spans="1:8" ht="30.75" customHeight="1">
      <c r="A28" s="27">
        <v>830450</v>
      </c>
      <c r="B28" s="28" t="s">
        <v>26</v>
      </c>
      <c r="C28" s="36"/>
      <c r="D28" s="37"/>
      <c r="E28" s="28">
        <v>6</v>
      </c>
      <c r="F28" s="33">
        <v>5.09</v>
      </c>
      <c r="G28" s="34"/>
      <c r="H28" s="35">
        <f>F28*G28</f>
        <v>0</v>
      </c>
    </row>
    <row r="29" spans="1:8" ht="15" customHeight="1">
      <c r="A29" s="27">
        <v>830500</v>
      </c>
      <c r="B29" s="28" t="s">
        <v>27</v>
      </c>
      <c r="C29" s="31"/>
      <c r="D29" s="32"/>
      <c r="E29" s="28">
        <v>6</v>
      </c>
      <c r="F29" s="33">
        <v>9.2</v>
      </c>
      <c r="G29" s="34"/>
      <c r="H29" s="35">
        <f>F29*G29</f>
        <v>0</v>
      </c>
    </row>
    <row r="30" spans="1:8" ht="85.5" customHeight="1">
      <c r="A30" s="25" t="s">
        <v>28</v>
      </c>
      <c r="B30" s="25"/>
      <c r="C30" s="25"/>
      <c r="D30" s="25"/>
      <c r="E30" s="25"/>
      <c r="F30" s="25"/>
      <c r="G30" s="25"/>
      <c r="H30" s="38">
        <f>SUM(H23:H29)</f>
        <v>0</v>
      </c>
    </row>
    <row r="31" ht="21.75" customHeight="1">
      <c r="A31" t="s">
        <v>29</v>
      </c>
    </row>
    <row r="32" spans="1:8" ht="48.75" customHeight="1">
      <c r="A32" s="39" t="s">
        <v>30</v>
      </c>
      <c r="B32" s="39"/>
      <c r="C32" s="39"/>
      <c r="D32" s="39"/>
      <c r="E32" s="39"/>
      <c r="F32" s="39"/>
      <c r="G32" s="39"/>
      <c r="H32" s="39"/>
    </row>
    <row r="33" ht="12.75" customHeight="1"/>
    <row r="34" spans="1:8" ht="33.75" customHeight="1">
      <c r="A34" s="40" t="s">
        <v>31</v>
      </c>
      <c r="B34" s="41"/>
      <c r="C34" s="41"/>
      <c r="D34" s="41"/>
      <c r="E34" s="41"/>
      <c r="G34" s="42"/>
      <c r="H34" s="42"/>
    </row>
    <row r="35" spans="1:8" ht="12.75">
      <c r="A35" s="43" t="s">
        <v>32</v>
      </c>
      <c r="B35" s="44"/>
      <c r="C35" s="44"/>
      <c r="D35" s="44"/>
      <c r="E35" s="45"/>
      <c r="F35" s="42"/>
      <c r="G35" s="43" t="s">
        <v>33</v>
      </c>
      <c r="H35" s="46"/>
    </row>
    <row r="36" spans="1:8" ht="24.75" customHeight="1">
      <c r="A36" s="47"/>
      <c r="B36" s="47"/>
      <c r="C36" s="47"/>
      <c r="D36" s="47"/>
      <c r="E36" s="47"/>
      <c r="F36" s="48"/>
      <c r="G36" s="49" t="e">
        <f>#REF!+H17+#REF!+#REF!+#REF!+H30</f>
        <v>#REF!</v>
      </c>
      <c r="H36" s="49"/>
    </row>
    <row r="37" spans="1:8" ht="9" customHeight="1">
      <c r="A37" s="47"/>
      <c r="B37" s="47"/>
      <c r="C37" s="47"/>
      <c r="D37" s="47"/>
      <c r="E37" s="47"/>
      <c r="F37" s="50"/>
      <c r="G37" s="49"/>
      <c r="H37" s="49"/>
    </row>
    <row r="38" spans="1:8" ht="12.75">
      <c r="A38" s="47"/>
      <c r="B38" s="47"/>
      <c r="C38" s="47"/>
      <c r="D38" s="47"/>
      <c r="E38" s="47"/>
      <c r="F38" s="41"/>
      <c r="G38" s="51"/>
      <c r="H38" s="51"/>
    </row>
    <row r="39" spans="1:8" ht="14.25" customHeight="1">
      <c r="A39" s="47"/>
      <c r="B39" s="47"/>
      <c r="C39" s="47"/>
      <c r="D39" s="47"/>
      <c r="E39" s="47"/>
      <c r="F39" s="52"/>
      <c r="G39" s="51"/>
      <c r="H39" s="51"/>
    </row>
    <row r="40" spans="1:8" ht="12.75">
      <c r="A40" s="47"/>
      <c r="B40" s="47"/>
      <c r="C40" s="47"/>
      <c r="D40" s="47"/>
      <c r="E40" s="47"/>
      <c r="F40" s="52"/>
      <c r="G40" s="51"/>
      <c r="H40" s="51"/>
    </row>
  </sheetData>
  <sheetProtection password="CF65" sheet="1"/>
  <mergeCells count="9">
    <mergeCell ref="C2:F7"/>
    <mergeCell ref="C9:F9"/>
    <mergeCell ref="B16:D16"/>
    <mergeCell ref="A17:G17"/>
    <mergeCell ref="A30:G30"/>
    <mergeCell ref="A32:H32"/>
    <mergeCell ref="A36:E40"/>
    <mergeCell ref="G36:H37"/>
    <mergeCell ref="G38:H40"/>
  </mergeCells>
  <printOptions/>
  <pageMargins left="0.2361111111111111" right="0.19652777777777777" top="0.2361111111111111" bottom="0.19652777777777777" header="0.5118055555555555" footer="0.5118055555555555"/>
  <pageSetup horizontalDpi="300" verticalDpi="300" orientation="portrait" paperSize="9" scale="8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cols>
    <col min="2" max="2" width="54.00390625" style="0" customWidth="1"/>
    <col min="3" max="3" width="13.140625" style="0" customWidth="1"/>
    <col min="7" max="7" width="39.00390625" style="0" customWidth="1"/>
  </cols>
  <sheetData/>
  <sheetProtection password="CF65" sheet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Dell1300</dc:creator>
  <cp:keywords/>
  <dc:description/>
  <cp:lastModifiedBy/>
  <cp:lastPrinted>2018-03-01T12:03:49Z</cp:lastPrinted>
  <dcterms:created xsi:type="dcterms:W3CDTF">2006-10-13T14:19:03Z</dcterms:created>
  <dcterms:modified xsi:type="dcterms:W3CDTF">2019-03-10T17:34:59Z</dcterms:modified>
  <cp:category/>
  <cp:version/>
  <cp:contentType/>
  <cp:contentStatus/>
  <cp:revision>4</cp:revision>
</cp:coreProperties>
</file>