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kiet" sheetId="1" r:id="rId1"/>
    <sheet name="Dane" sheetId="2" r:id="rId2"/>
  </sheets>
  <definedNames>
    <definedName name="_xlnm.Print_Area" localSheetId="0">'Pakiet'!$A$1:$I$54</definedName>
  </definedNames>
  <calcPr fullCalcOnLoad="1"/>
</workbook>
</file>

<file path=xl/sharedStrings.xml><?xml version="1.0" encoding="utf-8"?>
<sst xmlns="http://schemas.openxmlformats.org/spreadsheetml/2006/main" count="70" uniqueCount="49">
  <si>
    <t xml:space="preserve">                    ®</t>
  </si>
  <si>
    <t>Targi Wiosenne  
Marzec 2019</t>
  </si>
  <si>
    <t>PAKIET  KODAK</t>
  </si>
  <si>
    <t>Obowiązuje  w terminie  01 – 29.03.2019r.</t>
  </si>
  <si>
    <t>PAKIETY ASORTYMENTOWE</t>
  </si>
  <si>
    <t>Indeks</t>
  </si>
  <si>
    <t>Asortyment</t>
  </si>
  <si>
    <t>Ilość szt</t>
  </si>
  <si>
    <t>Cena  jedn. *</t>
  </si>
  <si>
    <t>Zamawiana
ilość</t>
  </si>
  <si>
    <t>Wartość *</t>
  </si>
  <si>
    <t>CD-R 700MB/80min, x52  Cake 25szt   KODAK</t>
  </si>
  <si>
    <t>1 szt</t>
  </si>
  <si>
    <t>CD-R 700MB/80min, x52  koperta   KODAK</t>
  </si>
  <si>
    <t>CD-R 700MB/80min, x52  Szpindel 50szt Printable   KODAK</t>
  </si>
  <si>
    <t>DVD+R 4,7GB  x16  koperta   KODAK</t>
  </si>
  <si>
    <t>DVD-R 4,7GB  x16  koperta   KODAK</t>
  </si>
  <si>
    <t>DVD-R 4,7GB  x16  op.50szt Pritnable   KODAK</t>
  </si>
  <si>
    <t>Film 200/36  ColorPlus Kodak</t>
  </si>
  <si>
    <t>Latarka 9-LED czarna 25m + 3xR03 KODAK</t>
  </si>
  <si>
    <t>Latarka 9-LED czerwona 25m + 3xR03 KODAK</t>
  </si>
  <si>
    <t>Latarka 9-LED niebieska 25m + 3xR03 KODAK</t>
  </si>
  <si>
    <t>Latarka Head LED 1W / 70 Lumens+ 3xR03 KODAK</t>
  </si>
  <si>
    <t>Latarka Head LED 5W / 300 Lumens+ 3xR03 KODAK</t>
  </si>
  <si>
    <t>Latarka LED Focus 120 Flashlight ZOOM 750mW 30m + 3xR03 KODAK</t>
  </si>
  <si>
    <t>Latarka LED Focus 157 Flashlight ZOOM 1W 50m + 3xR03 KODAK</t>
  </si>
  <si>
    <t>Latarka LED Robust 1000mW  65m + 2xR6 KODAK</t>
  </si>
  <si>
    <t>Papier PHOTO 10x15 180g 50ark. Gloss Instant Dry KODAK</t>
  </si>
  <si>
    <t>Papier PHOTO 10x15 230g 50szt  KODAK</t>
  </si>
  <si>
    <t>Papier PHOTO 127x178mm 170g 20ark. Greeting Caeds KODAK</t>
  </si>
  <si>
    <t>Papier PHOTO A-4 180g 20ark. Gloss Instant Dry KODAK</t>
  </si>
  <si>
    <t>Papier PHOTO A-4 180g 50ark. Gloss Instant Dry KODAK</t>
  </si>
  <si>
    <t>Papier PHOTO A-4 230g 20ark. Premium Błysk KODAK</t>
  </si>
  <si>
    <t>Papier PHOTO A-4 T-Shirt  Transfers 5ark. KODAK</t>
  </si>
  <si>
    <r>
      <t xml:space="preserve">BONUS**:  </t>
    </r>
    <r>
      <rPr>
        <i/>
        <sz val="12"/>
        <rFont val="Arial"/>
        <family val="2"/>
      </rPr>
      <t>zakup asortymentu: 
          - za    75 zł  -  lampka do kontaktu LED z obrazkiem,
          - za  195 zł  -  latarka Focus ZOOM, 30m z bateriami 3 x R03.</t>
    </r>
  </si>
  <si>
    <t>*  od podanych cen obowiązują upusty.</t>
  </si>
  <si>
    <t xml:space="preserve">** nagrody są fakturowane </t>
  </si>
  <si>
    <t>*** ceny ostateczne.</t>
  </si>
  <si>
    <r>
      <t>UWAGA</t>
    </r>
    <r>
      <rPr>
        <b/>
        <i/>
        <sz val="12"/>
        <rFont val="Arial"/>
        <family val="2"/>
      </rPr>
      <t>: Nagrody mogą być wymienione na inne o podobnej wartości 
w przypadku wyczerpania  podanych w pakietach.</t>
    </r>
  </si>
  <si>
    <t>Zamawiam pakiet:</t>
  </si>
  <si>
    <t>Zamawiający:</t>
  </si>
  <si>
    <t>**</t>
  </si>
  <si>
    <t>za 75 zł</t>
  </si>
  <si>
    <t>lampka do kontaktu LED z obrazkiem</t>
  </si>
  <si>
    <t>za 195 zł</t>
  </si>
  <si>
    <t xml:space="preserve"> latarka Focus ZOOM, 30m z bateriami 3 x R03.</t>
  </si>
  <si>
    <t>Podpis</t>
  </si>
  <si>
    <t>Uwagi do zamówienia:</t>
  </si>
  <si>
    <t>Zamówienie na wartość: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</si>
</sst>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;[RED]\-#,##0.00&quot; zł&quot;"/>
  </numFmts>
  <fonts count="13">
    <font>
      <sz val="10"/>
      <name val="Arial"/>
      <family val="2"/>
    </font>
    <font>
      <b/>
      <i/>
      <sz val="36"/>
      <color indexed="4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0" xfId="20" applyFont="1" applyAlignment="1">
      <alignment vertical="center"/>
      <protection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vertic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0" fillId="0" borderId="9" xfId="0" applyBorder="1" applyAlignment="1">
      <alignment/>
    </xf>
    <xf numFmtId="164" fontId="5" fillId="0" borderId="10" xfId="0" applyFont="1" applyBorder="1" applyAlignment="1">
      <alignment horizontal="right"/>
    </xf>
    <xf numFmtId="164" fontId="5" fillId="0" borderId="11" xfId="0" applyFont="1" applyBorder="1" applyAlignment="1">
      <alignment horizontal="right"/>
    </xf>
    <xf numFmtId="165" fontId="5" fillId="2" borderId="12" xfId="0" applyNumberFormat="1" applyFont="1" applyFill="1" applyBorder="1" applyAlignment="1">
      <alignment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5" fontId="6" fillId="2" borderId="14" xfId="0" applyNumberFormat="1" applyFont="1" applyFill="1" applyBorder="1" applyAlignment="1">
      <alignment vertical="center"/>
    </xf>
    <xf numFmtId="165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>
      <alignment vertical="center"/>
    </xf>
    <xf numFmtId="164" fontId="3" fillId="0" borderId="15" xfId="0" applyFont="1" applyBorder="1" applyAlignment="1">
      <alignment horizontal="left" vertical="top" wrapText="1"/>
    </xf>
    <xf numFmtId="165" fontId="6" fillId="0" borderId="15" xfId="0" applyNumberFormat="1" applyFont="1" applyBorder="1" applyAlignment="1">
      <alignment horizontal="right" vertic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top"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11" fillId="0" borderId="17" xfId="0" applyFont="1" applyBorder="1" applyAlignment="1">
      <alignment horizontal="center" vertical="center"/>
    </xf>
    <xf numFmtId="164" fontId="0" fillId="0" borderId="17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Border="1" applyAlignment="1">
      <alignment/>
    </xf>
    <xf numFmtId="164" fontId="0" fillId="0" borderId="18" xfId="0" applyFont="1" applyBorder="1" applyAlignment="1" applyProtection="1">
      <alignment horizontal="center"/>
      <protection locked="0"/>
    </xf>
    <xf numFmtId="164" fontId="0" fillId="0" borderId="19" xfId="0" applyFont="1" applyBorder="1" applyAlignment="1">
      <alignment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20" xfId="0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21" xfId="0" applyFont="1" applyBorder="1" applyAlignment="1" applyProtection="1">
      <alignment horizontal="center"/>
      <protection locked="0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12" fillId="0" borderId="25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16" xfId="0" applyFont="1" applyBorder="1" applyAlignment="1">
      <alignment/>
    </xf>
    <xf numFmtId="164" fontId="12" fillId="0" borderId="17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0" fillId="0" borderId="25" xfId="0" applyFont="1" applyBorder="1" applyAlignment="1" applyProtection="1">
      <alignment horizontal="center" vertical="center"/>
      <protection locked="0"/>
    </xf>
    <xf numFmtId="164" fontId="0" fillId="0" borderId="20" xfId="0" applyFont="1" applyBorder="1" applyAlignment="1" applyProtection="1">
      <alignment vertical="center"/>
      <protection locked="0"/>
    </xf>
    <xf numFmtId="165" fontId="3" fillId="0" borderId="21" xfId="0" applyNumberFormat="1" applyFont="1" applyBorder="1" applyAlignment="1">
      <alignment horizontal="center"/>
    </xf>
    <xf numFmtId="164" fontId="0" fillId="0" borderId="25" xfId="0" applyFont="1" applyBorder="1" applyAlignment="1" applyProtection="1">
      <alignment horizontal="center"/>
      <protection locked="0"/>
    </xf>
    <xf numFmtId="164" fontId="0" fillId="0" borderId="21" xfId="0" applyFont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571500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19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476250</xdr:colOff>
      <xdr:row>7</xdr:row>
      <xdr:rowOff>114300</xdr:rowOff>
    </xdr:from>
    <xdr:to>
      <xdr:col>8</xdr:col>
      <xdr:colOff>828675</xdr:colOff>
      <xdr:row>9</xdr:row>
      <xdr:rowOff>180975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285875"/>
          <a:ext cx="31527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87" zoomScaleSheetLayoutView="87" workbookViewId="0" topLeftCell="A1">
      <selection activeCell="G37" sqref="G37"/>
    </sheetView>
  </sheetViews>
  <sheetFormatPr defaultColWidth="9.140625" defaultRowHeight="12.75"/>
  <cols>
    <col min="1" max="1" width="10.00390625" style="0" customWidth="1"/>
    <col min="2" max="2" width="12.421875" style="0" customWidth="1"/>
    <col min="3" max="3" width="10.8515625" style="0" customWidth="1"/>
    <col min="4" max="4" width="20.00390625" style="0" customWidth="1"/>
    <col min="5" max="5" width="20.57421875" style="0" customWidth="1"/>
    <col min="6" max="6" width="14.421875" style="0" customWidth="1"/>
    <col min="7" max="7" width="14.140625" style="0" customWidth="1"/>
    <col min="8" max="8" width="13.421875" style="0" customWidth="1"/>
    <col min="9" max="9" width="14.421875" style="0" customWidth="1"/>
    <col min="10" max="10" width="3.7109375" style="0" customWidth="1"/>
  </cols>
  <sheetData>
    <row r="1" spans="2:8" ht="12.75" customHeight="1">
      <c r="B1" s="1" t="s">
        <v>0</v>
      </c>
      <c r="C1" s="1"/>
      <c r="D1" s="2" t="s">
        <v>1</v>
      </c>
      <c r="E1" s="2"/>
      <c r="F1" s="2"/>
      <c r="G1" s="2"/>
      <c r="H1" s="3"/>
    </row>
    <row r="2" spans="4:8" ht="9.75" customHeight="1">
      <c r="D2" s="2"/>
      <c r="E2" s="2"/>
      <c r="F2" s="2"/>
      <c r="G2" s="2"/>
      <c r="H2" s="3"/>
    </row>
    <row r="3" spans="4:8" ht="12.75" customHeight="1">
      <c r="D3" s="2"/>
      <c r="E3" s="2"/>
      <c r="F3" s="2"/>
      <c r="G3" s="2"/>
      <c r="H3" s="3"/>
    </row>
    <row r="4" spans="4:8" ht="12.75" customHeight="1">
      <c r="D4" s="2"/>
      <c r="E4" s="2"/>
      <c r="F4" s="2"/>
      <c r="G4" s="2"/>
      <c r="H4" s="3"/>
    </row>
    <row r="5" spans="4:8" ht="12.75" customHeight="1">
      <c r="D5" s="2"/>
      <c r="E5" s="2"/>
      <c r="F5" s="2"/>
      <c r="G5" s="2"/>
      <c r="H5" s="3"/>
    </row>
    <row r="6" spans="4:8" ht="27" customHeight="1">
      <c r="D6" s="2"/>
      <c r="E6" s="2"/>
      <c r="F6" s="2"/>
      <c r="G6" s="2"/>
      <c r="H6" s="3"/>
    </row>
    <row r="7" spans="3:6" ht="4.5" customHeight="1">
      <c r="C7" s="4"/>
      <c r="D7" s="5"/>
      <c r="E7" s="4"/>
      <c r="F7" s="4"/>
    </row>
    <row r="8" ht="30" customHeight="1">
      <c r="C8" s="4" t="s">
        <v>2</v>
      </c>
    </row>
    <row r="9" spans="1:9" ht="29.25" customHeight="1">
      <c r="A9" s="6"/>
      <c r="B9" s="6"/>
      <c r="C9" s="7" t="s">
        <v>3</v>
      </c>
      <c r="D9" s="8"/>
      <c r="E9" s="8"/>
      <c r="F9" s="8"/>
      <c r="G9" s="8"/>
      <c r="H9" s="9"/>
      <c r="I9" s="9"/>
    </row>
    <row r="10" spans="1:10" ht="30.75" customHeight="1">
      <c r="A10" s="10" t="s">
        <v>4</v>
      </c>
      <c r="B10" s="10"/>
      <c r="C10" s="8"/>
      <c r="D10" s="8"/>
      <c r="E10" s="8"/>
      <c r="F10" s="8"/>
      <c r="G10" s="8"/>
      <c r="H10" s="11"/>
      <c r="I10" s="11"/>
      <c r="J10" s="12"/>
    </row>
    <row r="11" spans="1:10" ht="2.25" customHeight="1">
      <c r="A11" s="13"/>
      <c r="B11" s="13"/>
      <c r="C11" s="8"/>
      <c r="D11" s="8"/>
      <c r="E11" s="8"/>
      <c r="F11" s="8"/>
      <c r="G11" s="8"/>
      <c r="H11" s="11"/>
      <c r="I11" s="11"/>
      <c r="J11" s="12"/>
    </row>
    <row r="12" spans="1:9" ht="32.25" customHeight="1">
      <c r="A12" s="14" t="s">
        <v>5</v>
      </c>
      <c r="B12" s="15" t="s">
        <v>6</v>
      </c>
      <c r="C12" s="16"/>
      <c r="D12" s="16"/>
      <c r="E12" s="17"/>
      <c r="F12" s="18" t="s">
        <v>7</v>
      </c>
      <c r="G12" s="19" t="s">
        <v>8</v>
      </c>
      <c r="H12" s="20" t="s">
        <v>9</v>
      </c>
      <c r="I12" s="21" t="s">
        <v>10</v>
      </c>
    </row>
    <row r="13" spans="1:9" ht="18" customHeight="1">
      <c r="A13" s="22">
        <v>427165</v>
      </c>
      <c r="B13" s="23" t="s">
        <v>11</v>
      </c>
      <c r="C13" s="24"/>
      <c r="D13" s="24"/>
      <c r="E13" s="25"/>
      <c r="F13" s="26" t="s">
        <v>12</v>
      </c>
      <c r="G13" s="27">
        <v>12.95</v>
      </c>
      <c r="H13" s="28"/>
      <c r="I13" s="29">
        <f>G13*H13</f>
        <v>0</v>
      </c>
    </row>
    <row r="14" spans="1:9" ht="18" customHeight="1">
      <c r="A14" s="22">
        <v>427160</v>
      </c>
      <c r="B14" s="23" t="s">
        <v>13</v>
      </c>
      <c r="C14" s="24"/>
      <c r="D14" s="24"/>
      <c r="E14" s="25"/>
      <c r="F14" s="26" t="s">
        <v>12</v>
      </c>
      <c r="G14" s="27">
        <v>0.55</v>
      </c>
      <c r="H14" s="28"/>
      <c r="I14" s="29">
        <f>G14*H14</f>
        <v>0</v>
      </c>
    </row>
    <row r="15" spans="1:9" ht="18" customHeight="1">
      <c r="A15" s="22">
        <v>427167</v>
      </c>
      <c r="B15" s="23" t="s">
        <v>14</v>
      </c>
      <c r="C15" s="24"/>
      <c r="D15" s="24"/>
      <c r="E15" s="25"/>
      <c r="F15" s="26" t="s">
        <v>12</v>
      </c>
      <c r="G15" s="27">
        <v>26.82</v>
      </c>
      <c r="H15" s="28"/>
      <c r="I15" s="29">
        <f>G15*H15</f>
        <v>0</v>
      </c>
    </row>
    <row r="16" spans="1:9" ht="18" customHeight="1">
      <c r="A16" s="22">
        <v>427190</v>
      </c>
      <c r="B16" s="23" t="s">
        <v>15</v>
      </c>
      <c r="C16" s="24"/>
      <c r="D16" s="24"/>
      <c r="E16" s="25"/>
      <c r="F16" s="26" t="s">
        <v>12</v>
      </c>
      <c r="G16" s="27">
        <v>0.6</v>
      </c>
      <c r="H16" s="28"/>
      <c r="I16" s="29">
        <f>G16*H16</f>
        <v>0</v>
      </c>
    </row>
    <row r="17" spans="1:9" ht="18" customHeight="1">
      <c r="A17" s="22">
        <v>427180</v>
      </c>
      <c r="B17" s="23" t="s">
        <v>16</v>
      </c>
      <c r="C17" s="24"/>
      <c r="D17" s="24"/>
      <c r="E17" s="25"/>
      <c r="F17" s="26" t="s">
        <v>12</v>
      </c>
      <c r="G17" s="27">
        <v>0.6</v>
      </c>
      <c r="H17" s="28"/>
      <c r="I17" s="29">
        <f>G17*H17</f>
        <v>0</v>
      </c>
    </row>
    <row r="18" spans="1:9" ht="18" customHeight="1">
      <c r="A18" s="22">
        <v>427186</v>
      </c>
      <c r="B18" s="23" t="s">
        <v>17</v>
      </c>
      <c r="C18" s="24"/>
      <c r="D18" s="24"/>
      <c r="E18" s="25"/>
      <c r="F18" s="26" t="s">
        <v>12</v>
      </c>
      <c r="G18" s="27">
        <v>29.42</v>
      </c>
      <c r="H18" s="28"/>
      <c r="I18" s="29">
        <f>G18*H18</f>
        <v>0</v>
      </c>
    </row>
    <row r="19" spans="1:9" ht="18" customHeight="1">
      <c r="A19" s="22">
        <v>511080</v>
      </c>
      <c r="B19" s="23" t="s">
        <v>18</v>
      </c>
      <c r="C19" s="24"/>
      <c r="D19" s="24"/>
      <c r="E19" s="25"/>
      <c r="F19" s="26" t="s">
        <v>12</v>
      </c>
      <c r="G19" s="27">
        <v>8.11</v>
      </c>
      <c r="H19" s="28"/>
      <c r="I19" s="29">
        <f>G19*H19</f>
        <v>0</v>
      </c>
    </row>
    <row r="20" spans="1:9" ht="18" customHeight="1">
      <c r="A20" s="22">
        <v>234020</v>
      </c>
      <c r="B20" s="23" t="s">
        <v>19</v>
      </c>
      <c r="C20" s="24"/>
      <c r="D20" s="24"/>
      <c r="E20" s="25"/>
      <c r="F20" s="26" t="s">
        <v>12</v>
      </c>
      <c r="G20" s="30">
        <v>8.66</v>
      </c>
      <c r="H20" s="31"/>
      <c r="I20" s="32">
        <f>G20*H20</f>
        <v>0</v>
      </c>
    </row>
    <row r="21" spans="1:9" ht="18" customHeight="1">
      <c r="A21" s="22">
        <v>234022</v>
      </c>
      <c r="B21" s="23" t="s">
        <v>20</v>
      </c>
      <c r="C21" s="24"/>
      <c r="D21" s="24"/>
      <c r="E21" s="25"/>
      <c r="F21" s="26" t="s">
        <v>12</v>
      </c>
      <c r="G21" s="30">
        <v>8.66</v>
      </c>
      <c r="H21" s="31"/>
      <c r="I21" s="32">
        <f>G21*H21</f>
        <v>0</v>
      </c>
    </row>
    <row r="22" spans="1:9" ht="18" customHeight="1">
      <c r="A22" s="22">
        <v>234021</v>
      </c>
      <c r="B22" s="23" t="s">
        <v>21</v>
      </c>
      <c r="C22" s="24"/>
      <c r="D22" s="24"/>
      <c r="E22" s="25"/>
      <c r="F22" s="26" t="s">
        <v>12</v>
      </c>
      <c r="G22" s="30">
        <v>8.66</v>
      </c>
      <c r="H22" s="28"/>
      <c r="I22" s="32">
        <f>G22*H22</f>
        <v>0</v>
      </c>
    </row>
    <row r="23" spans="1:9" ht="18" customHeight="1">
      <c r="A23" s="22">
        <v>234040</v>
      </c>
      <c r="B23" s="23" t="s">
        <v>22</v>
      </c>
      <c r="C23" s="24"/>
      <c r="D23" s="24"/>
      <c r="E23" s="25"/>
      <c r="F23" s="26" t="s">
        <v>12</v>
      </c>
      <c r="G23" s="30">
        <v>19.92</v>
      </c>
      <c r="H23" s="28"/>
      <c r="I23" s="32">
        <f>G23*H23</f>
        <v>0</v>
      </c>
    </row>
    <row r="24" spans="1:9" ht="18" customHeight="1">
      <c r="A24" s="22">
        <v>234041</v>
      </c>
      <c r="B24" s="23" t="s">
        <v>23</v>
      </c>
      <c r="C24" s="24"/>
      <c r="D24" s="24"/>
      <c r="E24" s="25"/>
      <c r="F24" s="26" t="s">
        <v>12</v>
      </c>
      <c r="G24" s="30">
        <v>26.92</v>
      </c>
      <c r="H24" s="28"/>
      <c r="I24" s="32">
        <f>G24*H24</f>
        <v>0</v>
      </c>
    </row>
    <row r="25" spans="1:9" ht="18" customHeight="1">
      <c r="A25" s="22">
        <v>234010</v>
      </c>
      <c r="B25" s="23" t="s">
        <v>24</v>
      </c>
      <c r="C25" s="24"/>
      <c r="D25" s="24"/>
      <c r="E25" s="25"/>
      <c r="F25" s="26" t="s">
        <v>12</v>
      </c>
      <c r="G25" s="30">
        <v>11.67</v>
      </c>
      <c r="H25" s="28"/>
      <c r="I25" s="32">
        <f>G25*H25</f>
        <v>0</v>
      </c>
    </row>
    <row r="26" spans="1:9" ht="18" customHeight="1">
      <c r="A26" s="22">
        <v>234011</v>
      </c>
      <c r="B26" s="23" t="s">
        <v>25</v>
      </c>
      <c r="C26" s="24"/>
      <c r="D26" s="24"/>
      <c r="E26" s="25"/>
      <c r="F26" s="26" t="s">
        <v>12</v>
      </c>
      <c r="G26" s="30">
        <v>16.47</v>
      </c>
      <c r="H26" s="28"/>
      <c r="I26" s="32">
        <f>G26*H26</f>
        <v>0</v>
      </c>
    </row>
    <row r="27" spans="1:9" ht="18" customHeight="1">
      <c r="A27" s="22">
        <v>234030</v>
      </c>
      <c r="B27" s="23" t="s">
        <v>26</v>
      </c>
      <c r="C27" s="24"/>
      <c r="D27" s="24"/>
      <c r="E27" s="25"/>
      <c r="F27" s="26" t="s">
        <v>12</v>
      </c>
      <c r="G27" s="30">
        <v>23.22</v>
      </c>
      <c r="H27" s="28"/>
      <c r="I27" s="32">
        <f>G27*H27</f>
        <v>0</v>
      </c>
    </row>
    <row r="28" spans="1:9" ht="18" customHeight="1">
      <c r="A28" s="22">
        <v>427060</v>
      </c>
      <c r="B28" s="23" t="s">
        <v>27</v>
      </c>
      <c r="C28" s="24"/>
      <c r="D28" s="24"/>
      <c r="E28" s="25"/>
      <c r="F28" s="26" t="s">
        <v>12</v>
      </c>
      <c r="G28" s="30">
        <v>5.79</v>
      </c>
      <c r="H28" s="28"/>
      <c r="I28" s="32">
        <f>G28*H28</f>
        <v>0</v>
      </c>
    </row>
    <row r="29" spans="1:9" ht="18" customHeight="1">
      <c r="A29" s="22">
        <v>427010</v>
      </c>
      <c r="B29" s="23" t="s">
        <v>28</v>
      </c>
      <c r="C29" s="24"/>
      <c r="D29" s="24"/>
      <c r="E29" s="25"/>
      <c r="F29" s="26" t="s">
        <v>12</v>
      </c>
      <c r="G29" s="30">
        <v>7.99</v>
      </c>
      <c r="H29" s="28"/>
      <c r="I29" s="32">
        <f>G29*H29</f>
        <v>0</v>
      </c>
    </row>
    <row r="30" spans="1:9" ht="18" customHeight="1">
      <c r="A30" s="22">
        <v>427062</v>
      </c>
      <c r="B30" s="23" t="s">
        <v>29</v>
      </c>
      <c r="C30" s="24"/>
      <c r="D30" s="24"/>
      <c r="E30" s="25"/>
      <c r="F30" s="26" t="s">
        <v>12</v>
      </c>
      <c r="G30" s="30">
        <v>25.17</v>
      </c>
      <c r="H30" s="28"/>
      <c r="I30" s="32">
        <f>G30*H30</f>
        <v>0</v>
      </c>
    </row>
    <row r="31" spans="1:9" ht="18" customHeight="1">
      <c r="A31" s="22">
        <v>427065</v>
      </c>
      <c r="B31" s="23" t="s">
        <v>30</v>
      </c>
      <c r="C31" s="24"/>
      <c r="D31" s="24"/>
      <c r="E31" s="25"/>
      <c r="F31" s="26" t="s">
        <v>12</v>
      </c>
      <c r="G31" s="30">
        <v>8</v>
      </c>
      <c r="H31" s="28"/>
      <c r="I31" s="32">
        <f>G31*H31</f>
        <v>0</v>
      </c>
    </row>
    <row r="32" spans="1:9" ht="18" customHeight="1">
      <c r="A32" s="22">
        <v>427066</v>
      </c>
      <c r="B32" s="23" t="s">
        <v>31</v>
      </c>
      <c r="C32" s="24"/>
      <c r="D32" s="24"/>
      <c r="E32" s="25"/>
      <c r="F32" s="26" t="s">
        <v>12</v>
      </c>
      <c r="G32" s="30">
        <v>18.64</v>
      </c>
      <c r="H32" s="28"/>
      <c r="I32" s="32">
        <f>G32*H32</f>
        <v>0</v>
      </c>
    </row>
    <row r="33" spans="1:9" ht="18" customHeight="1">
      <c r="A33" s="22">
        <v>427081</v>
      </c>
      <c r="B33" s="23" t="s">
        <v>32</v>
      </c>
      <c r="C33" s="24"/>
      <c r="D33" s="24"/>
      <c r="E33" s="25"/>
      <c r="F33" s="26" t="s">
        <v>12</v>
      </c>
      <c r="G33" s="30">
        <v>11.55</v>
      </c>
      <c r="H33" s="28"/>
      <c r="I33" s="32">
        <f>G33*H33</f>
        <v>0</v>
      </c>
    </row>
    <row r="34" spans="1:9" ht="18" customHeight="1">
      <c r="A34" s="22">
        <v>427070</v>
      </c>
      <c r="B34" s="23" t="s">
        <v>33</v>
      </c>
      <c r="C34" s="24"/>
      <c r="D34" s="24"/>
      <c r="E34" s="25"/>
      <c r="F34" s="26" t="s">
        <v>12</v>
      </c>
      <c r="G34" s="30">
        <v>31.47</v>
      </c>
      <c r="H34" s="28"/>
      <c r="I34" s="32">
        <f>G34*H34</f>
        <v>0</v>
      </c>
    </row>
    <row r="35" spans="1:9" ht="50.25" customHeight="1">
      <c r="A35" s="33" t="s">
        <v>34</v>
      </c>
      <c r="B35" s="33"/>
      <c r="C35" s="33"/>
      <c r="D35" s="33"/>
      <c r="E35" s="33"/>
      <c r="F35" s="33"/>
      <c r="G35" s="33"/>
      <c r="H35" s="33"/>
      <c r="I35" s="34">
        <f>SUM(I13:I34)</f>
        <v>0</v>
      </c>
    </row>
    <row r="36" spans="1:2" ht="18.75" customHeight="1">
      <c r="A36" t="s">
        <v>35</v>
      </c>
      <c r="B36" s="35"/>
    </row>
    <row r="37" spans="1:3" ht="18.75" customHeight="1">
      <c r="A37" s="36" t="s">
        <v>36</v>
      </c>
      <c r="B37" s="35"/>
      <c r="C37" s="37"/>
    </row>
    <row r="38" spans="1:2" ht="18.75" customHeight="1">
      <c r="A38" s="38" t="s">
        <v>37</v>
      </c>
      <c r="B38" s="39"/>
    </row>
    <row r="39" spans="1:10" ht="51" customHeight="1">
      <c r="A39" s="40" t="s">
        <v>38</v>
      </c>
      <c r="B39" s="40"/>
      <c r="C39" s="40"/>
      <c r="D39" s="40"/>
      <c r="E39" s="40"/>
      <c r="F39" s="40"/>
      <c r="G39" s="40"/>
      <c r="H39" s="40"/>
      <c r="I39" s="40"/>
      <c r="J39" s="40"/>
    </row>
    <row r="40" ht="15.75" customHeight="1"/>
    <row r="41" spans="1:7" s="41" customFormat="1" ht="15" customHeight="1">
      <c r="A41" s="41" t="s">
        <v>39</v>
      </c>
      <c r="G41" s="41" t="s">
        <v>40</v>
      </c>
    </row>
    <row r="42" spans="1:9" ht="13.5" customHeight="1">
      <c r="A42" s="42"/>
      <c r="B42" s="43"/>
      <c r="C42" s="44" t="s">
        <v>41</v>
      </c>
      <c r="D42" s="45"/>
      <c r="E42" s="46"/>
      <c r="F42" s="47"/>
      <c r="G42" s="48"/>
      <c r="H42" s="48"/>
      <c r="I42" s="48"/>
    </row>
    <row r="43" spans="1:9" ht="13.5" customHeight="1">
      <c r="A43" s="49" t="s">
        <v>42</v>
      </c>
      <c r="B43" s="50"/>
      <c r="C43" s="47" t="s">
        <v>43</v>
      </c>
      <c r="D43" s="47"/>
      <c r="E43" s="51"/>
      <c r="F43" s="47"/>
      <c r="G43" s="48"/>
      <c r="H43" s="48"/>
      <c r="I43" s="48"/>
    </row>
    <row r="44" spans="1:9" s="12" customFormat="1" ht="15" customHeight="1">
      <c r="A44" s="49"/>
      <c r="B44" s="52"/>
      <c r="D44" s="47"/>
      <c r="E44" s="51"/>
      <c r="F44" s="47"/>
      <c r="G44" s="48"/>
      <c r="H44" s="48"/>
      <c r="I44" s="48"/>
    </row>
    <row r="45" spans="1:9" ht="15" customHeight="1">
      <c r="A45" s="53"/>
      <c r="B45" s="52"/>
      <c r="C45" s="12"/>
      <c r="D45" s="12"/>
      <c r="E45" s="51"/>
      <c r="F45" s="12"/>
      <c r="G45" s="48"/>
      <c r="H45" s="48"/>
      <c r="I45" s="48"/>
    </row>
    <row r="46" spans="1:9" ht="13.5" customHeight="1">
      <c r="A46" s="49" t="s">
        <v>44</v>
      </c>
      <c r="B46" s="50"/>
      <c r="C46" s="47" t="s">
        <v>45</v>
      </c>
      <c r="D46" s="47"/>
      <c r="E46" s="51"/>
      <c r="F46" s="47"/>
      <c r="G46" s="54"/>
      <c r="H46" s="54"/>
      <c r="I46" s="54"/>
    </row>
    <row r="47" spans="1:9" ht="15" customHeight="1">
      <c r="A47" s="55"/>
      <c r="B47" s="56"/>
      <c r="C47" s="56"/>
      <c r="D47" s="56"/>
      <c r="E47" s="57"/>
      <c r="F47" s="12"/>
      <c r="G47" s="58" t="s">
        <v>46</v>
      </c>
      <c r="H47" s="58"/>
      <c r="I47" s="58"/>
    </row>
    <row r="48" spans="1:9" ht="15" customHeight="1">
      <c r="A48" s="37"/>
      <c r="B48" s="37"/>
      <c r="C48" s="12"/>
      <c r="D48" s="12"/>
      <c r="E48" s="12"/>
      <c r="F48" s="12"/>
      <c r="H48" s="59"/>
      <c r="I48" s="59"/>
    </row>
    <row r="49" spans="1:9" ht="12.75">
      <c r="A49" s="60" t="s">
        <v>47</v>
      </c>
      <c r="B49" s="43"/>
      <c r="C49" s="43"/>
      <c r="D49" s="43"/>
      <c r="E49" s="46"/>
      <c r="F49" s="61"/>
      <c r="G49" s="62" t="s">
        <v>48</v>
      </c>
      <c r="H49" s="63"/>
      <c r="I49" s="64"/>
    </row>
    <row r="50" spans="1:9" ht="13.5" customHeight="1">
      <c r="A50" s="65"/>
      <c r="B50" s="65"/>
      <c r="C50" s="65"/>
      <c r="D50" s="65"/>
      <c r="E50" s="65"/>
      <c r="F50" s="66"/>
      <c r="G50" s="67">
        <f>I35</f>
        <v>0</v>
      </c>
      <c r="H50" s="67"/>
      <c r="I50" s="67"/>
    </row>
    <row r="51" spans="1:9" ht="12.75" customHeight="1">
      <c r="A51" s="65"/>
      <c r="B51" s="65"/>
      <c r="C51" s="65"/>
      <c r="D51" s="65"/>
      <c r="E51" s="65"/>
      <c r="F51" s="66"/>
      <c r="G51" s="67"/>
      <c r="H51" s="67"/>
      <c r="I51" s="67"/>
    </row>
    <row r="52" spans="1:9" ht="15" customHeight="1">
      <c r="A52" s="65"/>
      <c r="B52" s="65"/>
      <c r="C52" s="65"/>
      <c r="D52" s="65"/>
      <c r="E52" s="65"/>
      <c r="F52" s="66"/>
      <c r="G52" s="67"/>
      <c r="H52" s="67"/>
      <c r="I52" s="67"/>
    </row>
    <row r="53" spans="1:9" ht="14.25" customHeight="1">
      <c r="A53" s="65"/>
      <c r="B53" s="65"/>
      <c r="C53" s="65"/>
      <c r="D53" s="65"/>
      <c r="E53" s="65"/>
      <c r="F53" s="66"/>
      <c r="G53" s="68"/>
      <c r="H53" s="68"/>
      <c r="I53" s="68"/>
    </row>
    <row r="54" spans="1:9" ht="12.75">
      <c r="A54" s="65"/>
      <c r="B54" s="65"/>
      <c r="C54" s="65"/>
      <c r="D54" s="65"/>
      <c r="E54" s="65"/>
      <c r="F54" s="69"/>
      <c r="G54" s="68"/>
      <c r="H54" s="68"/>
      <c r="I54" s="68"/>
    </row>
  </sheetData>
  <sheetProtection password="CF65" sheet="1"/>
  <mergeCells count="9">
    <mergeCell ref="D1:G6"/>
    <mergeCell ref="A35:H35"/>
    <mergeCell ref="A39:J39"/>
    <mergeCell ref="G42:I45"/>
    <mergeCell ref="G46:I46"/>
    <mergeCell ref="G47:I47"/>
    <mergeCell ref="A50:E54"/>
    <mergeCell ref="G50:I52"/>
    <mergeCell ref="G53:I54"/>
  </mergeCells>
  <printOptions/>
  <pageMargins left="0.2298611111111111" right="0.1798611111111111" top="0.25" bottom="0.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63.8515625" style="0" customWidth="1"/>
  </cols>
  <sheetData/>
  <sheetProtection password="CF65" sheet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Dell1300</dc:creator>
  <cp:keywords/>
  <dc:description/>
  <cp:lastModifiedBy/>
  <cp:lastPrinted>2018-03-01T11:29:26Z</cp:lastPrinted>
  <dcterms:created xsi:type="dcterms:W3CDTF">2006-10-13T14:19:03Z</dcterms:created>
  <dcterms:modified xsi:type="dcterms:W3CDTF">2019-03-11T13:40:10Z</dcterms:modified>
  <cp:category/>
  <cp:version/>
  <cp:contentType/>
  <cp:contentStatus/>
</cp:coreProperties>
</file>